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theme/theme1.xml" ContentType="application/vnd.openxmlformats-officedocument.theme+xml"/>
  <Override PartName="/xl/charts/style1.xml" ContentType="application/vnd.ms-office.chartstyle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Budget 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<sst xmlns="http://schemas.openxmlformats.org/spreadsheetml/2006/main" count="36" uniqueCount="36">
  <si>
    <t xml:space="preserve">PERSONAL BUDGET TEMPLATE</t>
  </si>
  <si>
    <t>INCOME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</si>
  <si>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</si>
  <si>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</si>
  <si>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</si>
  <si>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</si>
  <si>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</si>
  <si>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</si>
  <si>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</si>
  <si>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</si>
  <si>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</si>
  <si>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</si>
  <si>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</si>
  <si>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</si>
  <si>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Income point 1</t>
  </si>
  <si>
    <t xml:space="preserve">Income point 2</t>
  </si>
  <si>
    <t xml:space="preserve">Income point 3</t>
  </si>
  <si>
    <t xml:space="preserve">Income point 4</t>
  </si>
  <si>
    <t xml:space="preserve">Income point 5</t>
  </si>
  <si>
    <t xml:space="preserve">Income point 6</t>
  </si>
  <si>
    <t xml:space="preserve">Income point 7</t>
  </si>
  <si>
    <t xml:space="preserve">Income point 8</t>
  </si>
  <si>
    <t xml:space="preserve">Income point 9</t>
  </si>
  <si>
    <t>TOTAL</t>
  </si>
  <si>
    <t>EXPENSES</t>
  </si>
  <si>
    <t xml:space="preserve">Expense point 1</t>
  </si>
  <si>
    <t xml:space="preserve">Expense subpoint 1</t>
  </si>
  <si>
    <t xml:space="preserve">Expense subpoint 2</t>
  </si>
  <si>
    <t xml:space="preserve">Expene subpoint 3</t>
  </si>
  <si>
    <t xml:space="preserve">Expense subpoint 4</t>
  </si>
  <si>
    <t xml:space="preserve">Expense subpoint 5</t>
  </si>
  <si>
    <t xml:space="preserve">Expense point 2</t>
  </si>
  <si>
    <t xml:space="preserve">Expense subpoint 3</t>
  </si>
  <si>
    <t xml:space="preserve">Expense point 3</t>
  </si>
  <si>
    <t>TOTALS</t>
  </si>
  <si>
    <t xml:space="preserve">TOTAL DIFFERENCE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</si>
</sst>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[$$-9]#,##0.00"/>
  </numFmts>
  <fonts count="14">
    <font>
      <sz val="11.000000"/>
      <color theme="1"/>
      <name val="Calibri"/>
      <scheme val="minor"/>
    </font>
    <font>
      <sz val="11.000000"/>
      <color theme="1"/>
      <name val="Asana"/>
    </font>
    <font>
      <b/>
      <sz val="36.000000"/>
      <color theme="0" tint="0"/>
      <name val="Asana"/>
    </font>
    <font>
      <b/>
      <sz val="11.000000"/>
      <color theme="0" tint="0"/>
      <name val="Asana"/>
    </font>
    <font>
      <sz val="11.000000"/>
      <color theme="9" tint="-0.499984740745262"/>
      <name val="Calibri"/>
      <scheme val="minor"/>
    </font>
    <font>
      <sz val="10.000000"/>
      <color theme="9" tint="-0.499984740745262"/>
      <name val="Noto Sans KR"/>
    </font>
    <font>
      <b/>
      <sz val="11.000000"/>
      <color theme="9" tint="-0.499984740745262"/>
      <name val="Asana"/>
    </font>
    <font>
      <sz val="11.000000"/>
      <color theme="9" tint="-0.499984740745262"/>
      <name val="Asana"/>
    </font>
    <font>
      <b/>
      <sz val="11.000000"/>
      <color theme="0" tint="0"/>
      <name val="Calibri"/>
      <scheme val="minor"/>
    </font>
    <font>
      <sz val="11.000000"/>
      <color theme="4" tint="-0.499984740745262"/>
      <name val="Calibri"/>
      <scheme val="minor"/>
    </font>
    <font>
      <sz val="10.000000"/>
      <color theme="4" tint="-0.499984740745262"/>
      <name val="Noto Sans KR"/>
    </font>
    <font>
      <b/>
      <sz val="11.000000"/>
      <color theme="4" tint="-0.499984740745262"/>
      <name val="Calibri"/>
      <scheme val="minor"/>
    </font>
    <font>
      <b/>
      <sz val="11.000000"/>
      <color theme="4" tint="-0.499984740745262"/>
      <name val="Asana"/>
    </font>
    <font>
      <b/>
      <sz val="11.000000"/>
      <color theme="5" tint="-0.499984740745262"/>
      <name val="Asana"/>
    </font>
  </fonts>
  <fills count="9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4" tint="0"/>
        <bgColor theme="4" tint="0"/>
      </patternFill>
    </fill>
    <fill>
      <patternFill patternType="solid">
        <fgColor theme="9" tint="0"/>
        <bgColor theme="9" tint="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"/>
        <bgColor theme="5" tint="0"/>
      </patternFill>
    </fill>
    <fill>
      <patternFill patternType="solid">
        <fgColor theme="5" tint="0.79998168889431442"/>
        <bgColor theme="5" tint="0.79998168889431442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9" tint="0.59999389629810485"/>
      </left>
      <right style="thin">
        <color theme="9" tint="0.59999389629810485"/>
      </right>
      <top style="thin">
        <color theme="9" tint="0.59999389629810485"/>
      </top>
      <bottom style="thin">
        <color theme="9" tint="0.59999389629810485"/>
      </bottom>
      <diagonal style="none"/>
    </border>
    <border>
      <left style="thin">
        <color theme="9" tint="0.59999389629810485"/>
      </left>
      <right style="thin">
        <color theme="9" tint="0.59999389629810485"/>
      </right>
      <top style="thin">
        <color theme="9" tint="0.59999389629810485"/>
      </top>
      <bottom style="none"/>
      <diagonal style="none"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 style="none"/>
    </border>
    <border>
      <left style="thin">
        <color theme="4" tint="0.59999389629810485"/>
      </left>
      <right style="none"/>
      <top style="thin">
        <color theme="4" tint="0.59999389629810485"/>
      </top>
      <bottom style="thin">
        <color theme="4" tint="0.59999389629810485"/>
      </bottom>
      <diagonal style="none"/>
    </border>
    <border>
      <left style="none"/>
      <right style="none"/>
      <top style="none"/>
      <bottom style="thin">
        <color theme="4" tint="0.59999389629810485"/>
      </bottom>
      <diagonal style="none"/>
    </border>
    <border>
      <left style="none"/>
      <right style="thin">
        <color theme="5" tint="0.39997558519241921"/>
      </right>
      <top style="none"/>
      <bottom style="none"/>
      <diagonal style="none"/>
    </border>
    <border>
      <left style="none"/>
      <right style="none"/>
      <top style="thin">
        <color theme="5" tint="0.59999389629810485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1" fillId="0" borderId="0" numFmtId="0" xfId="0" applyFont="1"/>
    <xf fontId="1" fillId="0" borderId="0" numFmtId="164" xfId="0" applyNumberFormat="1" applyFont="1"/>
    <xf fontId="0" fillId="2" borderId="0" numFmtId="0" xfId="0" applyFill="1"/>
    <xf fontId="2" fillId="3" borderId="0" numFmtId="0" xfId="0" applyFont="1" applyFill="1" applyAlignment="1">
      <alignment horizontal="center"/>
    </xf>
    <xf fontId="2" fillId="3" borderId="0" numFmtId="164" xfId="0" applyNumberFormat="1" applyFont="1" applyFill="1" applyAlignment="1">
      <alignment horizontal="center"/>
    </xf>
    <xf fontId="0" fillId="2" borderId="0" numFmtId="164" xfId="0" applyNumberFormat="1" applyFill="1"/>
    <xf fontId="3" fillId="4" borderId="0" numFmtId="0" xfId="0" applyFont="1" applyFill="1" applyAlignment="1">
      <alignment horizontal="left" vertical="center"/>
    </xf>
    <xf fontId="3" fillId="4" borderId="0" numFmtId="164" xfId="0" applyNumberFormat="1" applyFont="1" applyFill="1" applyAlignment="1">
      <alignment horizontal="center" vertical="center"/>
    </xf>
    <xf fontId="4" fillId="0" borderId="1" numFmtId="0" xfId="0" applyFont="1" applyBorder="1"/>
    <xf fontId="5" fillId="0" borderId="1" numFmtId="0" xfId="0" applyFont="1" applyBorder="1"/>
    <xf fontId="5" fillId="5" borderId="1" numFmtId="164" xfId="0" applyNumberFormat="1" applyFont="1" applyFill="1" applyBorder="1"/>
    <xf fontId="5" fillId="0" borderId="1" numFmtId="164" xfId="0" applyNumberFormat="1" applyFont="1" applyBorder="1"/>
    <xf fontId="5" fillId="2" borderId="1" numFmtId="164" xfId="0" applyNumberFormat="1" applyFont="1" applyFill="1" applyBorder="1"/>
    <xf fontId="4" fillId="2" borderId="0" numFmtId="0" xfId="0" applyFont="1" applyFill="1"/>
    <xf fontId="4" fillId="0" borderId="0" numFmtId="0" xfId="0" applyFont="1"/>
    <xf fontId="4" fillId="0" borderId="2" numFmtId="0" xfId="0" applyFont="1" applyBorder="1"/>
    <xf fontId="6" fillId="0" borderId="1" numFmtId="0" xfId="0" applyFont="1" applyBorder="1"/>
    <xf fontId="6" fillId="5" borderId="1" numFmtId="164" xfId="0" applyNumberFormat="1" applyFont="1" applyFill="1" applyBorder="1"/>
    <xf fontId="6" fillId="0" borderId="1" numFmtId="164" xfId="0" applyNumberFormat="1" applyFont="1" applyBorder="1"/>
    <xf fontId="7" fillId="0" borderId="0" numFmtId="0" xfId="0" applyFont="1"/>
    <xf fontId="7" fillId="2" borderId="0" numFmtId="164" xfId="0" applyNumberFormat="1" applyFont="1" applyFill="1"/>
    <xf fontId="4" fillId="2" borderId="0" numFmtId="164" xfId="0" applyNumberFormat="1" applyFont="1" applyFill="1"/>
    <xf fontId="8" fillId="0" borderId="0" numFmtId="0" xfId="0" applyFont="1" applyAlignment="1">
      <alignment horizontal="center" vertical="center"/>
    </xf>
    <xf fontId="3" fillId="3" borderId="0" numFmtId="0" xfId="0" applyFont="1" applyFill="1" applyAlignment="1">
      <alignment horizontal="left" vertical="center"/>
    </xf>
    <xf fontId="3" fillId="3" borderId="0" numFmtId="164" xfId="0" applyNumberFormat="1" applyFont="1" applyFill="1" applyAlignment="1">
      <alignment horizontal="center" vertical="center"/>
    </xf>
    <xf fontId="8" fillId="2" borderId="0" numFmtId="0" xfId="0" applyFont="1" applyFill="1" applyAlignment="1">
      <alignment horizontal="center" vertical="center"/>
    </xf>
    <xf fontId="9" fillId="0" borderId="3" numFmtId="0" xfId="0" applyFont="1" applyBorder="1"/>
    <xf fontId="10" fillId="0" borderId="3" numFmtId="0" xfId="0" applyFont="1" applyBorder="1"/>
    <xf fontId="10" fillId="6" borderId="3" numFmtId="164" xfId="0" applyNumberFormat="1" applyFont="1" applyFill="1" applyBorder="1"/>
    <xf fontId="10" fillId="0" borderId="3" numFmtId="164" xfId="0" applyNumberFormat="1" applyFont="1" applyBorder="1"/>
    <xf fontId="10" fillId="6" borderId="4" numFmtId="164" xfId="0" applyNumberFormat="1" applyFont="1" applyFill="1" applyBorder="1"/>
    <xf fontId="9" fillId="2" borderId="0" numFmtId="0" xfId="0" applyFont="1" applyFill="1"/>
    <xf fontId="9" fillId="0" borderId="0" numFmtId="0" xfId="0" applyFont="1"/>
    <xf fontId="11" fillId="0" borderId="3" numFmtId="0" xfId="0" applyFont="1" applyBorder="1"/>
    <xf fontId="12" fillId="0" borderId="5" numFmtId="0" xfId="0" applyFont="1" applyBorder="1"/>
    <xf fontId="12" fillId="6" borderId="5" numFmtId="164" xfId="0" applyNumberFormat="1" applyFont="1" applyFill="1" applyBorder="1"/>
    <xf fontId="12" fillId="0" borderId="5" numFmtId="164" xfId="0" applyNumberFormat="1" applyFont="1" applyBorder="1"/>
    <xf fontId="12" fillId="0" borderId="3" numFmtId="164" xfId="0" applyNumberFormat="1" applyFont="1" applyBorder="1"/>
    <xf fontId="11" fillId="2" borderId="0" numFmtId="0" xfId="0" applyFont="1" applyFill="1"/>
    <xf fontId="11" fillId="0" borderId="0" numFmtId="0" xfId="0" applyFont="1"/>
    <xf fontId="1" fillId="2" borderId="0" numFmtId="0" xfId="0" applyFont="1" applyFill="1"/>
    <xf fontId="3" fillId="7" borderId="0" numFmtId="164" xfId="0" applyNumberFormat="1" applyFont="1" applyFill="1" applyAlignment="1">
      <alignment horizontal="center"/>
    </xf>
    <xf fontId="3" fillId="7" borderId="0" numFmtId="0" xfId="0" applyFont="1" applyFill="1"/>
    <xf fontId="13" fillId="8" borderId="6" numFmtId="164" xfId="0" applyNumberFormat="1" applyFont="1" applyFill="1" applyBorder="1"/>
    <xf fontId="13" fillId="8" borderId="0" numFmtId="164" xfId="0" applyNumberFormat="1" applyFont="1" applyFill="1"/>
    <xf fontId="3" fillId="2" borderId="0" numFmtId="0" xfId="0" applyFont="1" applyFill="1"/>
    <xf fontId="1" fillId="2" borderId="7" numFmtId="164" xfId="0" applyNumberFormat="1" applyFont="1" applyFill="1" applyBorder="1"/>
    <xf fontId="1" fillId="2" borderId="0" numFmtId="164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Relationship Id="rId1" Type="http://schemas.microsoft.com/office/2011/relationships/chartStyle" Target="style1.xml" /><Relationship Id="rId2" Type="http://schemas.microsoft.com/office/2011/relationships/chartColorStyle" Target="colors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layout/>
      <c:overlay val="0"/>
      <c:spPr bwMode="auto">
        <a:prstGeom prst="rect">
          <a:avLst/>
        </a:prstGeom>
        <a:noFill/>
        <a:ln>
          <a:noFill/>
        </a:ln>
      </c:spPr>
      <c:txPr>
        <a:bodyPr/>
        <a:p>
          <a:pPr>
            <a:defRPr sz="1400" b="0" spc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/>
        </a:p>
      </c:txPr>
    </c:title>
    <c:autoTitleDeleted val="0"/>
    <c:plotArea>
      <c:layout>
        <c:manualLayout/>
      </c:layout>
      <c:barChart>
        <c:barDir val="col"/>
        <c:grouping val="percentStacked"/>
        <c:varyColors val="0"/>
        <c:ser>
          <c:idx val="0"/>
          <c:order val="0"/>
          <c:tx>
            <c:strRef>
              <c:f>'Budget '!$A$4</c:f>
            </c:strRef>
          </c:tx>
          <c:spPr bwMode="auto">
            <a:prstGeom prst="rect">
              <a:avLst/>
            </a:prstGeom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'!$B$4:$M$4</c:f>
            </c:numRef>
          </c:val>
        </c:ser>
        <c:ser>
          <c:idx val="1"/>
          <c:order val="1"/>
          <c:tx>
            <c:strRef>
              <c:f>'Budget '!$A$5</c:f>
            </c:strRef>
          </c:tx>
          <c:spPr bwMode="auto">
            <a:prstGeom prst="rect">
              <a:avLst/>
            </a:prstGeom>
            <a:solidFill>
              <a:schemeClr val="accent2"/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'!$B$5:$M$5</c:f>
            </c:numRef>
          </c:val>
        </c:ser>
        <c:ser>
          <c:idx val="2"/>
          <c:order val="2"/>
          <c:tx>
            <c:strRef>
              <c:f>'Budget '!$A$6</c:f>
            </c:strRef>
          </c:tx>
          <c:spPr bwMode="auto">
            <a:prstGeom prst="rect">
              <a:avLst/>
            </a:prstGeom>
            <a:solidFill>
              <a:schemeClr val="accent3"/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'!$B$6:$M$6</c:f>
            </c:numRef>
          </c:val>
        </c:ser>
        <c:ser>
          <c:idx val="3"/>
          <c:order val="3"/>
          <c:tx>
            <c:strRef>
              <c:f>'Budget '!$A$7</c:f>
            </c:strRef>
          </c:tx>
          <c:spPr bwMode="auto">
            <a:prstGeom prst="rect">
              <a:avLst/>
            </a:prstGeom>
            <a:solidFill>
              <a:schemeClr val="accent4"/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'!$B$7:$M$7</c:f>
            </c:numRef>
          </c:val>
        </c:ser>
        <c:ser>
          <c:idx val="4"/>
          <c:order val="4"/>
          <c:tx>
            <c:strRef>
              <c:f>'Budget '!$A$8</c:f>
            </c:strRef>
          </c:tx>
          <c:spPr bwMode="auto">
            <a:prstGeom prst="rect">
              <a:avLst/>
            </a:prstGeom>
            <a:solidFill>
              <a:schemeClr val="accent5"/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'!$B$8:$M$8</c:f>
            </c:numRef>
          </c:val>
        </c:ser>
        <c:ser>
          <c:idx val="5"/>
          <c:order val="5"/>
          <c:tx>
            <c:strRef>
              <c:f>'Budget '!$A$9</c:f>
            </c:strRef>
          </c:tx>
          <c:spPr bwMode="auto">
            <a:prstGeom prst="rect">
              <a:avLst/>
            </a:prstGeom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'!$B$9:$M$9</c:f>
            </c:numRef>
          </c:val>
        </c:ser>
        <c:ser>
          <c:idx val="6"/>
          <c:order val="6"/>
          <c:tx>
            <c:strRef>
              <c:f>'Budget '!$A$10</c:f>
            </c:strRef>
          </c:tx>
          <c:spPr bwMode="auto">
            <a:prstGeom prst="rect">
              <a:avLst/>
            </a:prstGeom>
            <a:solidFill>
              <a:schemeClr val="accent1">
                <a:lumMod val="60000"/>
              </a:schemeClr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'!$B$10:$M$10</c:f>
            </c:numRef>
          </c:val>
        </c:ser>
        <c:ser>
          <c:idx val="7"/>
          <c:order val="7"/>
          <c:tx>
            <c:strRef>
              <c:f>'Budget '!$A$11</c:f>
            </c:strRef>
          </c:tx>
          <c:spPr bwMode="auto">
            <a:prstGeom prst="rect">
              <a:avLst/>
            </a:prstGeom>
            <a:solidFill>
              <a:schemeClr val="accent2">
                <a:lumMod val="60000"/>
              </a:schemeClr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'!$B$11:$M$11</c:f>
            </c:numRef>
          </c:val>
        </c:ser>
        <c:ser>
          <c:idx val="8"/>
          <c:order val="8"/>
          <c:tx>
            <c:strRef>
              <c:f>'Budget '!$A$12</c:f>
            </c:strRef>
          </c:tx>
          <c:spPr bwMode="auto">
            <a:prstGeom prst="rect">
              <a:avLst/>
            </a:prstGeom>
            <a:solidFill>
              <a:schemeClr val="accent3">
                <a:lumMod val="60000"/>
              </a:schemeClr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'!$B$12:$M$12</c:f>
            </c:numRef>
          </c:val>
        </c:ser>
        <c:ser>
          <c:idx val="9"/>
          <c:order val="9"/>
          <c:tx>
            <c:strRef>
              <c:f>'Budget '!$A$13</c:f>
            </c:strRef>
          </c:tx>
          <c:spPr bwMode="auto">
            <a:prstGeom prst="rect">
              <a:avLst/>
            </a:prstGeom>
            <a:solidFill>
              <a:schemeClr val="accent4">
                <a:lumMod val="60000"/>
              </a:schemeClr>
            </a:solidFill>
            <a:ln>
              <a:noFill/>
            </a:ln>
          </c:spPr>
          <c:invertIfNegative val="0"/>
          <c:cat>
            <c:strRef>
              <c:f>'Budget '!$B$3:$M$3</c:f>
            </c:strRef>
          </c:cat>
          <c:val>
            <c:numRef>
              <c:f>'Budget '!$B$13:$M$13</c:f>
            </c:numRef>
          </c:val>
        </c:ser>
        <c:gapWidth val="150"/>
        <c:overlap val="100"/>
        <c:axId val="1001"/>
        <c:axId val="1002"/>
      </c:barChart>
      <c:catAx>
        <c:axId val="1001"/>
        <c:scaling>
          <c:orientation val="minMax"/>
        </c:scaling>
        <c:delete val="0"/>
        <c:axPos val="b"/>
        <c:majorTickMark val="none"/>
        <c:minorTickMark val="none"/>
        <c:tickLblPos val="nextTo"/>
        <c:spPr bwMode="auto">
          <a:prstGeom prst="rect">
            <a:avLst/>
          </a:prstGeom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002"/>
        <c:crosses val="autoZero"/>
        <c:auto val="1"/>
        <c:lblAlgn val="ctr"/>
        <c:lblOffset val="100"/>
        <c:noMultiLvlLbl val="0"/>
      </c:catAx>
      <c:valAx>
        <c:axId val="1002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noFill/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</c:spPr>
        </c:majorGridlines>
        <c:numFmt formatCode="0%" sourceLinked="1"/>
        <c:majorTickMark val="none"/>
        <c:minorTickMark val="none"/>
        <c:tickLblPos val="nextTo"/>
        <c:spPr bwMode="auto">
          <a:prstGeom prst="rect">
            <a:avLst/>
          </a:prstGeom>
          <a:noFill/>
          <a:ln>
            <a:noFill/>
          </a:ln>
        </c:spPr>
        <c:txPr>
          <a:bodyPr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/>
          </a:p>
        </c:txPr>
        <c:crossAx val="1001"/>
        <c:crosses val="autoZero"/>
        <c:crossBetween val="between"/>
      </c:valAx>
      <c:spPr bwMode="auto">
        <a:prstGeom prst="rect">
          <a:avLst/>
        </a:prstGeom>
        <a:noFill/>
        <a:ln>
          <a:noFill/>
        </a:ln>
      </c:spPr>
    </c:plotArea>
    <c:legend>
      <c:legendPos val="b"/>
      <c:layout/>
      <c:overlay val="0"/>
      <c:spPr bwMode="auto">
        <a:prstGeom prst="rect">
          <a:avLst/>
        </a:prstGeom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 bwMode="auto">
    <a:xfrm>
      <a:off x="5520170" y="1177636"/>
      <a:ext cx="4139045" cy="2476499"/>
    </a:xfrm>
    <a:prstGeom prst="rect">
      <a:avLst/>
    </a:prstGeom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</c:spPr>
  <c:txPr>
    <a:bodyPr/>
    <a:p>
      <a:pPr>
        <a:defRPr sz="1000">
          <a:solidFill>
            <a:schemeClr val="tx1"/>
          </a:solidFill>
          <a:latin typeface="+mn-lt"/>
          <a:ea typeface="+mn-ea"/>
          <a:cs typeface="+mn-cs"/>
        </a:defRPr>
      </a:pPr>
      <a:endParaRPr/>
    </a:p>
  </c:txPr>
  <c:printSettings>
    <c:headerFooter/>
    <c:pageMargins l="0.69999999999999996" r="0.69999999999999996" t="0.75" b="0.75" header="0.29999999999999999" footer="0.29999999999999999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/>
  </cs:dataLabel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 bwMode="auto">
      <a:prstGeom prst="rect">
        <a:avLst/>
      </a:prstGeom>
      <a:ln w="9525">
        <a:solidFill>
          <a:schemeClr val="phClr"/>
        </a:solidFill>
      </a:ln>
    </cs:spPr>
  </cs:dataPointMarker>
  <cs:dataPointWireframe>
    <cs:lnRef idx="0">
      <cs:styleClr val="auto"/>
    </cs:lnRef>
    <cs:fillRef idx="1"/>
    <cs:effectRef idx="0"/>
    <cs:fontRef idx="minor">
      <a:schemeClr val="tx1"/>
    </cs:fontRef>
    <cs:spPr bwMode="auto">
      <a:prstGeom prst="rect">
        <a:avLst/>
      </a:prstGeom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 bwMode="auto">
      <a:prstGeom prst="rect">
        <a:avLst/>
      </a:prstGeom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dataTable>
  <cs:down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 bwMode="auto">
      <a:prstGeom prst="rect">
        <a:avLst/>
      </a:prstGeom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spc="0"/>
  </cs:title>
  <cs:trendline>
    <cs:lnRef idx="0">
      <cs:styleClr val="auto"/>
    </cs:lnRef>
    <cs:fillRef idx="0"/>
    <cs:effectRef idx="0"/>
    <cs:fontRef idx="minor">
      <a:schemeClr val="tx1"/>
    </cs:fontRef>
    <cs:spPr bwMode="auto">
      <a:prstGeom prst="rect">
        <a:avLst/>
      </a:prstGeom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 bwMode="auto">
      <a:prstGeom prst="rect">
        <a:avLst/>
      </a:prstGeom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  <cs:spPr bwMode="auto">
      <a:prstGeom prst="rect">
        <a:avLst/>
      </a:prstGeom>
      <a:noFill/>
      <a:ln>
        <a:noFill/>
      </a:ln>
    </cs:spPr>
  </cs:wall>
  <cs:dataPointMarkerLayout symbol="circle" size="5"/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5</xdr:col>
      <xdr:colOff>38965</xdr:colOff>
      <xdr:row>3</xdr:row>
      <xdr:rowOff>190499</xdr:rowOff>
    </xdr:from>
    <xdr:to>
      <xdr:col>9</xdr:col>
      <xdr:colOff>229465</xdr:colOff>
      <xdr:row>16</xdr:row>
      <xdr:rowOff>69272</xdr:rowOff>
    </xdr:to>
    <xdr:graphicFrame>
      <xdr:nvGraphicFramePr>
        <xdr:cNvPr id="1547295189" name=""/>
        <xdr:cNvGraphicFramePr>
          <a:graphicFrameLocks xmlns:a="http://schemas.openxmlformats.org/drawingml/2006/main"/>
        </xdr:cNvGraphicFramePr>
      </xdr:nvGraphicFramePr>
      <xdr:xfrm>
        <a:off x="5520170" y="1177636"/>
        <a:ext cx="4139045" cy="2476499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Solstice">
      <a:dk1>
        <a:srgbClr val="000000"/>
      </a:dk1>
      <a:lt1>
        <a:srgbClr val="FFFFFF"/>
      </a:lt1>
      <a:dk2>
        <a:srgbClr val="4F271C"/>
      </a:dk2>
      <a:lt2>
        <a:srgbClr val="E7DEC9"/>
      </a:lt2>
      <a:accent1>
        <a:srgbClr val="3891A7"/>
      </a:accent1>
      <a:accent2>
        <a:srgbClr val="FEB80A"/>
      </a:accent2>
      <a:accent3>
        <a:srgbClr val="C32D2E"/>
      </a:accent3>
      <a:accent4>
        <a:srgbClr val="84AA33"/>
      </a:accent4>
      <a:accent5>
        <a:srgbClr val="964305"/>
      </a:accent5>
      <a:accent6>
        <a:srgbClr val="475A8D"/>
      </a:accent6>
      <a:hlink>
        <a:srgbClr val="8DC765"/>
      </a:hlink>
      <a:folHlink>
        <a:srgbClr val="AA8A14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4" tint="0"/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defaultRowHeight="14.25"/>
  <cols>
    <col customWidth="1" min="1" max="1" style="1" width="23.00390625"/>
    <col customWidth="1" min="2" max="13" style="2" width="14.8515625"/>
    <col min="14" max="69" style="3" width="9.140625"/>
  </cols>
  <sheetData>
    <row r="1" ht="45.75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3" customFormat="1" ht="14.25">
      <c r="A2" s="3"/>
      <c r="B2" s="3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</row>
    <row r="3" ht="18.600000000000001" customHeight="1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</row>
    <row r="4" s="9" customFormat="1" ht="15.75">
      <c r="A4" s="10" t="s">
        <v>14</v>
      </c>
      <c r="B4" s="11">
        <v>1200</v>
      </c>
      <c r="C4" s="12">
        <v>1000</v>
      </c>
      <c r="D4" s="11">
        <v>1000</v>
      </c>
      <c r="E4" s="12">
        <v>1200</v>
      </c>
      <c r="F4" s="11">
        <v>1000</v>
      </c>
      <c r="G4" s="13">
        <v>1000</v>
      </c>
      <c r="H4" s="11">
        <v>1000</v>
      </c>
      <c r="I4" s="13">
        <v>1000</v>
      </c>
      <c r="J4" s="11">
        <v>1000</v>
      </c>
      <c r="K4" s="13">
        <v>1000</v>
      </c>
      <c r="L4" s="11">
        <v>1000</v>
      </c>
      <c r="M4" s="13">
        <v>1000</v>
      </c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</row>
    <row r="5" s="9" customFormat="1" ht="15.75">
      <c r="A5" s="10" t="s">
        <v>15</v>
      </c>
      <c r="B5" s="11">
        <v>569</v>
      </c>
      <c r="C5" s="12">
        <v>465</v>
      </c>
      <c r="D5" s="11">
        <v>234</v>
      </c>
      <c r="E5" s="12">
        <v>0</v>
      </c>
      <c r="F5" s="11">
        <v>241</v>
      </c>
      <c r="G5" s="12">
        <v>0</v>
      </c>
      <c r="H5" s="11">
        <v>234</v>
      </c>
      <c r="I5" s="12">
        <v>965</v>
      </c>
      <c r="J5" s="11">
        <v>555</v>
      </c>
      <c r="K5" s="12">
        <v>3435</v>
      </c>
      <c r="L5" s="11">
        <v>855</v>
      </c>
      <c r="M5" s="12">
        <v>454</v>
      </c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</row>
    <row r="6" s="9" customFormat="1" ht="15.75">
      <c r="A6" s="10" t="s">
        <v>16</v>
      </c>
      <c r="B6" s="11">
        <v>4622</v>
      </c>
      <c r="C6" s="12">
        <v>345</v>
      </c>
      <c r="D6" s="11">
        <v>262</v>
      </c>
      <c r="E6" s="12">
        <v>0</v>
      </c>
      <c r="F6" s="11">
        <v>134</v>
      </c>
      <c r="G6" s="12">
        <v>345</v>
      </c>
      <c r="H6" s="11">
        <v>215</v>
      </c>
      <c r="I6" s="12">
        <v>565</v>
      </c>
      <c r="J6" s="11">
        <v>909</v>
      </c>
      <c r="K6" s="12">
        <v>454</v>
      </c>
      <c r="L6" s="11">
        <v>122</v>
      </c>
      <c r="M6" s="12">
        <v>800</v>
      </c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</row>
    <row r="7" s="9" customFormat="1" ht="15.75">
      <c r="A7" s="10" t="s">
        <v>17</v>
      </c>
      <c r="B7" s="11">
        <v>452</v>
      </c>
      <c r="C7" s="12">
        <v>12</v>
      </c>
      <c r="D7" s="11">
        <v>144</v>
      </c>
      <c r="E7" s="12">
        <v>50</v>
      </c>
      <c r="F7" s="11">
        <v>132</v>
      </c>
      <c r="G7" s="12">
        <v>36</v>
      </c>
      <c r="H7" s="11">
        <v>76</v>
      </c>
      <c r="I7" s="12">
        <v>54</v>
      </c>
      <c r="J7" s="11">
        <v>309</v>
      </c>
      <c r="K7" s="12">
        <v>345</v>
      </c>
      <c r="L7" s="11">
        <v>340</v>
      </c>
      <c r="M7" s="12">
        <v>100</v>
      </c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</row>
    <row r="8" s="9" customFormat="1" ht="15.75">
      <c r="A8" s="10" t="s">
        <v>18</v>
      </c>
      <c r="B8" s="11">
        <v>120</v>
      </c>
      <c r="C8" s="12">
        <v>646</v>
      </c>
      <c r="D8" s="11">
        <v>300</v>
      </c>
      <c r="E8" s="12">
        <v>233</v>
      </c>
      <c r="F8" s="11">
        <v>87</v>
      </c>
      <c r="G8" s="12">
        <v>563</v>
      </c>
      <c r="H8" s="11">
        <v>677</v>
      </c>
      <c r="I8" s="12">
        <v>97</v>
      </c>
      <c r="J8" s="11">
        <v>234</v>
      </c>
      <c r="K8" s="12">
        <v>899</v>
      </c>
      <c r="L8" s="11">
        <v>565</v>
      </c>
      <c r="M8" s="12">
        <v>154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</row>
    <row r="9" s="9" customFormat="1" ht="15.75">
      <c r="A9" s="10" t="s">
        <v>19</v>
      </c>
      <c r="B9" s="11">
        <v>90</v>
      </c>
      <c r="C9" s="12">
        <v>3567</v>
      </c>
      <c r="D9" s="11">
        <v>1000</v>
      </c>
      <c r="E9" s="12">
        <v>2000</v>
      </c>
      <c r="F9" s="11">
        <v>565</v>
      </c>
      <c r="G9" s="12">
        <v>783</v>
      </c>
      <c r="H9" s="11">
        <v>665</v>
      </c>
      <c r="I9" s="12">
        <v>66</v>
      </c>
      <c r="J9" s="11">
        <v>1000</v>
      </c>
      <c r="K9" s="12">
        <v>2343</v>
      </c>
      <c r="L9" s="11">
        <v>444</v>
      </c>
      <c r="M9" s="12">
        <v>343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</row>
    <row r="10" s="9" customFormat="1" ht="15.75">
      <c r="A10" s="10" t="s">
        <v>20</v>
      </c>
      <c r="B10" s="11">
        <v>0</v>
      </c>
      <c r="C10" s="12">
        <v>4757</v>
      </c>
      <c r="D10" s="11">
        <v>345</v>
      </c>
      <c r="E10" s="12">
        <v>323</v>
      </c>
      <c r="F10" s="11">
        <v>456</v>
      </c>
      <c r="G10" s="12">
        <v>75</v>
      </c>
      <c r="H10" s="11">
        <v>722</v>
      </c>
      <c r="I10" s="12">
        <v>522</v>
      </c>
      <c r="J10" s="11">
        <v>0</v>
      </c>
      <c r="K10" s="12">
        <v>533</v>
      </c>
      <c r="L10" s="11">
        <v>234</v>
      </c>
      <c r="M10" s="12">
        <v>0</v>
      </c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</row>
    <row r="11" s="9" customFormat="1" ht="15.75">
      <c r="A11" s="10" t="s">
        <v>21</v>
      </c>
      <c r="B11" s="11">
        <v>0</v>
      </c>
      <c r="C11" s="12">
        <v>34</v>
      </c>
      <c r="D11" s="11">
        <v>501</v>
      </c>
      <c r="E11" s="12">
        <v>122</v>
      </c>
      <c r="F11" s="11">
        <v>457</v>
      </c>
      <c r="G11" s="12">
        <v>344</v>
      </c>
      <c r="H11" s="11">
        <v>704</v>
      </c>
      <c r="I11" s="12">
        <v>245</v>
      </c>
      <c r="J11" s="11">
        <v>0</v>
      </c>
      <c r="K11" s="12">
        <v>35</v>
      </c>
      <c r="L11" s="11">
        <v>100</v>
      </c>
      <c r="M11" s="12">
        <v>23</v>
      </c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</row>
    <row r="12" s="9" customFormat="1" ht="15.75">
      <c r="A12" s="10" t="s">
        <v>22</v>
      </c>
      <c r="B12" s="11">
        <v>345</v>
      </c>
      <c r="C12" s="12">
        <v>235</v>
      </c>
      <c r="D12" s="11">
        <v>0</v>
      </c>
      <c r="E12" s="12">
        <v>100</v>
      </c>
      <c r="F12" s="11">
        <v>340</v>
      </c>
      <c r="G12" s="12">
        <v>34</v>
      </c>
      <c r="H12" s="11">
        <v>45</v>
      </c>
      <c r="I12" s="12">
        <v>345</v>
      </c>
      <c r="J12" s="11">
        <v>454</v>
      </c>
      <c r="K12" s="12">
        <v>232</v>
      </c>
      <c r="L12" s="11">
        <v>454</v>
      </c>
      <c r="M12" s="12">
        <v>855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</row>
    <row r="13" s="16" customFormat="1" ht="15">
      <c r="A13" s="17" t="s">
        <v>23</v>
      </c>
      <c r="B13" s="18">
        <f>SUM(B4:B12)</f>
        <v>7398</v>
      </c>
      <c r="C13" s="19">
        <f>SUM(C4:C12)</f>
        <v>11061</v>
      </c>
      <c r="D13" s="18">
        <f>SUM(D4:D12)</f>
        <v>3786</v>
      </c>
      <c r="E13" s="19">
        <f>SUM(E4:E12)</f>
        <v>4028</v>
      </c>
      <c r="F13" s="18">
        <f>SUM(F4:F12)</f>
        <v>3412</v>
      </c>
      <c r="G13" s="19">
        <f>SUM(G4:G12)</f>
        <v>3180</v>
      </c>
      <c r="H13" s="18">
        <f>SUM(H4:H12)</f>
        <v>4338</v>
      </c>
      <c r="I13" s="19">
        <f>SUM(I4:I12)</f>
        <v>3859</v>
      </c>
      <c r="J13" s="18">
        <f>SUM(J4:J12)</f>
        <v>4461</v>
      </c>
      <c r="K13" s="19">
        <f>SUM(K4:K12)</f>
        <v>9276</v>
      </c>
      <c r="L13" s="18">
        <f>SUM(L4:L12)</f>
        <v>4114</v>
      </c>
      <c r="M13" s="19">
        <f>SUM(M4:M12)</f>
        <v>3729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</row>
    <row r="14" s="15" customFormat="1" ht="15">
      <c r="A14" s="20"/>
      <c r="B14" s="21"/>
      <c r="C14" s="22"/>
      <c r="D14" s="21"/>
      <c r="E14" s="22"/>
      <c r="F14" s="21"/>
      <c r="G14" s="22"/>
      <c r="H14" s="21"/>
      <c r="I14" s="22"/>
      <c r="J14" s="21"/>
      <c r="K14" s="22"/>
      <c r="L14" s="21"/>
      <c r="M14" s="22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</row>
    <row r="15" s="23" customFormat="1" ht="18.600000000000001" customHeight="1">
      <c r="A15" s="24" t="s">
        <v>24</v>
      </c>
      <c r="B15" s="25" t="s">
        <v>2</v>
      </c>
      <c r="C15" s="25" t="s">
        <v>3</v>
      </c>
      <c r="D15" s="25" t="s">
        <v>4</v>
      </c>
      <c r="E15" s="25" t="s">
        <v>5</v>
      </c>
      <c r="F15" s="25" t="s">
        <v>6</v>
      </c>
      <c r="G15" s="25" t="s">
        <v>7</v>
      </c>
      <c r="H15" s="25" t="s">
        <v>8</v>
      </c>
      <c r="I15" s="25" t="s">
        <v>9</v>
      </c>
      <c r="J15" s="25" t="s">
        <v>10</v>
      </c>
      <c r="K15" s="25" t="s">
        <v>11</v>
      </c>
      <c r="L15" s="25" t="s">
        <v>12</v>
      </c>
      <c r="M15" s="25" t="s">
        <v>13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</row>
    <row r="16" s="27" customFormat="1" ht="15.75">
      <c r="A16" s="28" t="s">
        <v>25</v>
      </c>
      <c r="B16" s="29">
        <v>43</v>
      </c>
      <c r="C16" s="30">
        <v>543</v>
      </c>
      <c r="D16" s="29">
        <v>98</v>
      </c>
      <c r="E16" s="30">
        <v>90</v>
      </c>
      <c r="F16" s="29">
        <v>54</v>
      </c>
      <c r="G16" s="30">
        <v>43</v>
      </c>
      <c r="H16" s="29">
        <v>434</v>
      </c>
      <c r="I16" s="30">
        <v>23</v>
      </c>
      <c r="J16" s="29">
        <v>89</v>
      </c>
      <c r="K16" s="30">
        <v>923</v>
      </c>
      <c r="L16" s="31">
        <v>534</v>
      </c>
      <c r="M16" s="30">
        <v>78</v>
      </c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</row>
    <row r="17" s="27" customFormat="1" ht="15.75">
      <c r="A17" s="28" t="s">
        <v>26</v>
      </c>
      <c r="B17" s="29">
        <v>345</v>
      </c>
      <c r="C17" s="30">
        <v>45</v>
      </c>
      <c r="D17" s="29">
        <v>45</v>
      </c>
      <c r="E17" s="30">
        <v>45</v>
      </c>
      <c r="F17" s="29">
        <v>98</v>
      </c>
      <c r="G17" s="30">
        <v>341</v>
      </c>
      <c r="H17" s="29">
        <v>23</v>
      </c>
      <c r="I17" s="30">
        <v>233</v>
      </c>
      <c r="J17" s="29">
        <v>342</v>
      </c>
      <c r="K17" s="30">
        <v>21</v>
      </c>
      <c r="L17" s="31">
        <v>78</v>
      </c>
      <c r="M17" s="30">
        <v>34</v>
      </c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</row>
    <row r="18" s="27" customFormat="1" ht="15.75">
      <c r="A18" s="28" t="s">
        <v>27</v>
      </c>
      <c r="B18" s="29">
        <v>342</v>
      </c>
      <c r="C18" s="30">
        <v>345</v>
      </c>
      <c r="D18" s="29">
        <v>354</v>
      </c>
      <c r="E18" s="30">
        <v>356</v>
      </c>
      <c r="F18" s="29">
        <v>398</v>
      </c>
      <c r="G18" s="30">
        <v>341</v>
      </c>
      <c r="H18" s="29">
        <v>241</v>
      </c>
      <c r="I18" s="30">
        <v>65</v>
      </c>
      <c r="J18" s="29">
        <v>24</v>
      </c>
      <c r="K18" s="30">
        <v>34</v>
      </c>
      <c r="L18" s="31">
        <v>67</v>
      </c>
      <c r="M18" s="30">
        <v>34</v>
      </c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</row>
    <row r="19" s="27" customFormat="1" ht="15.75">
      <c r="A19" s="28" t="s">
        <v>28</v>
      </c>
      <c r="B19" s="29">
        <v>12</v>
      </c>
      <c r="C19" s="30">
        <v>234</v>
      </c>
      <c r="D19" s="29">
        <v>345</v>
      </c>
      <c r="E19" s="30">
        <v>90</v>
      </c>
      <c r="F19" s="29">
        <v>93</v>
      </c>
      <c r="G19" s="30">
        <v>34</v>
      </c>
      <c r="H19" s="29">
        <v>34</v>
      </c>
      <c r="I19" s="30">
        <v>65</v>
      </c>
      <c r="J19" s="29">
        <v>23</v>
      </c>
      <c r="K19" s="30">
        <v>234</v>
      </c>
      <c r="L19" s="31">
        <v>564</v>
      </c>
      <c r="M19" s="30">
        <v>563</v>
      </c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</row>
    <row r="20" s="27" customFormat="1" ht="15.75">
      <c r="A20" s="28" t="s">
        <v>29</v>
      </c>
      <c r="B20" s="29">
        <v>97</v>
      </c>
      <c r="C20" s="30">
        <v>23</v>
      </c>
      <c r="D20" s="29">
        <v>34</v>
      </c>
      <c r="E20" s="30">
        <v>45</v>
      </c>
      <c r="F20" s="29">
        <v>45</v>
      </c>
      <c r="G20" s="30">
        <v>34</v>
      </c>
      <c r="H20" s="29">
        <v>64</v>
      </c>
      <c r="I20" s="30">
        <v>64</v>
      </c>
      <c r="J20" s="29">
        <v>90</v>
      </c>
      <c r="K20" s="30">
        <v>56</v>
      </c>
      <c r="L20" s="31">
        <v>44</v>
      </c>
      <c r="M20" s="30">
        <v>234</v>
      </c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</row>
    <row r="21" s="27" customFormat="1" ht="15.75">
      <c r="A21" s="28" t="s">
        <v>30</v>
      </c>
      <c r="B21" s="29">
        <v>34</v>
      </c>
      <c r="C21" s="30">
        <v>23</v>
      </c>
      <c r="D21" s="29">
        <v>34</v>
      </c>
      <c r="E21" s="30">
        <v>45</v>
      </c>
      <c r="F21" s="29">
        <v>23</v>
      </c>
      <c r="G21" s="30">
        <v>12</v>
      </c>
      <c r="H21" s="29">
        <v>65</v>
      </c>
      <c r="I21" s="30">
        <v>65</v>
      </c>
      <c r="J21" s="29">
        <v>54</v>
      </c>
      <c r="K21" s="30">
        <v>34</v>
      </c>
      <c r="L21" s="31">
        <v>23</v>
      </c>
      <c r="M21" s="30">
        <v>234</v>
      </c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</row>
    <row r="22" s="27" customFormat="1" ht="15.75">
      <c r="A22" s="28" t="s">
        <v>31</v>
      </c>
      <c r="B22" s="29">
        <v>234</v>
      </c>
      <c r="C22" s="30">
        <v>245</v>
      </c>
      <c r="D22" s="29">
        <v>86</v>
      </c>
      <c r="E22" s="30">
        <v>543</v>
      </c>
      <c r="F22" s="29">
        <v>233</v>
      </c>
      <c r="G22" s="30">
        <v>234</v>
      </c>
      <c r="H22" s="29">
        <v>200</v>
      </c>
      <c r="I22" s="30">
        <v>266</v>
      </c>
      <c r="J22" s="29">
        <v>100</v>
      </c>
      <c r="K22" s="30">
        <v>234</v>
      </c>
      <c r="L22" s="31">
        <v>892</v>
      </c>
      <c r="M22" s="30">
        <v>63</v>
      </c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</row>
    <row r="23" s="27" customFormat="1" ht="15.75">
      <c r="A23" s="28" t="s">
        <v>26</v>
      </c>
      <c r="B23" s="29">
        <v>1000</v>
      </c>
      <c r="C23" s="30">
        <v>1000</v>
      </c>
      <c r="D23" s="29">
        <v>1000</v>
      </c>
      <c r="E23" s="30">
        <v>1000</v>
      </c>
      <c r="F23" s="29">
        <v>1000</v>
      </c>
      <c r="G23" s="30">
        <v>1000</v>
      </c>
      <c r="H23" s="29">
        <v>1000</v>
      </c>
      <c r="I23" s="30">
        <v>1000</v>
      </c>
      <c r="J23" s="29">
        <v>1000</v>
      </c>
      <c r="K23" s="30">
        <v>1000</v>
      </c>
      <c r="L23" s="31">
        <v>1000</v>
      </c>
      <c r="M23" s="30">
        <v>1000</v>
      </c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</row>
    <row r="24" s="27" customFormat="1" ht="15.75">
      <c r="A24" s="28" t="s">
        <v>27</v>
      </c>
      <c r="B24" s="29">
        <v>343</v>
      </c>
      <c r="C24" s="30">
        <v>234</v>
      </c>
      <c r="D24" s="29">
        <v>656</v>
      </c>
      <c r="E24" s="30">
        <v>98</v>
      </c>
      <c r="F24" s="29">
        <v>342</v>
      </c>
      <c r="G24" s="30">
        <v>32</v>
      </c>
      <c r="H24" s="29">
        <v>54</v>
      </c>
      <c r="I24" s="30">
        <v>45</v>
      </c>
      <c r="J24" s="29">
        <v>34</v>
      </c>
      <c r="K24" s="30">
        <v>34</v>
      </c>
      <c r="L24" s="31">
        <v>34</v>
      </c>
      <c r="M24" s="30">
        <v>45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</row>
    <row r="25" s="27" customFormat="1" ht="15.75">
      <c r="A25" s="28" t="s">
        <v>32</v>
      </c>
      <c r="B25" s="29">
        <v>53</v>
      </c>
      <c r="C25" s="30">
        <v>23</v>
      </c>
      <c r="D25" s="29">
        <v>46</v>
      </c>
      <c r="E25" s="30">
        <v>89</v>
      </c>
      <c r="F25" s="29">
        <v>34</v>
      </c>
      <c r="G25" s="30">
        <v>234</v>
      </c>
      <c r="H25" s="29">
        <v>45</v>
      </c>
      <c r="I25" s="30">
        <v>45</v>
      </c>
      <c r="J25" s="29">
        <v>65</v>
      </c>
      <c r="K25" s="30">
        <v>325</v>
      </c>
      <c r="L25" s="31">
        <v>411</v>
      </c>
      <c r="M25" s="30">
        <v>764</v>
      </c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</row>
    <row r="26" s="27" customFormat="1" ht="15.75">
      <c r="A26" s="28" t="s">
        <v>29</v>
      </c>
      <c r="B26" s="29">
        <v>234</v>
      </c>
      <c r="C26" s="30">
        <v>275</v>
      </c>
      <c r="D26" s="29">
        <v>456</v>
      </c>
      <c r="E26" s="30">
        <v>78</v>
      </c>
      <c r="F26" s="29">
        <v>23</v>
      </c>
      <c r="G26" s="30">
        <v>12</v>
      </c>
      <c r="H26" s="29">
        <v>12</v>
      </c>
      <c r="I26" s="30">
        <v>7</v>
      </c>
      <c r="J26" s="29">
        <v>4</v>
      </c>
      <c r="K26" s="30">
        <v>45</v>
      </c>
      <c r="L26" s="31">
        <v>45</v>
      </c>
      <c r="M26" s="30">
        <v>346</v>
      </c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</row>
    <row r="27" s="27" customFormat="1" ht="15.75">
      <c r="A27" s="28" t="s">
        <v>30</v>
      </c>
      <c r="B27" s="29">
        <v>234</v>
      </c>
      <c r="C27" s="30">
        <v>76</v>
      </c>
      <c r="D27" s="29">
        <v>234</v>
      </c>
      <c r="E27" s="30">
        <v>90</v>
      </c>
      <c r="F27" s="29">
        <v>23</v>
      </c>
      <c r="G27" s="30">
        <v>12</v>
      </c>
      <c r="H27" s="29">
        <v>12</v>
      </c>
      <c r="I27" s="30">
        <v>34</v>
      </c>
      <c r="J27" s="29">
        <v>45</v>
      </c>
      <c r="K27" s="30">
        <v>45</v>
      </c>
      <c r="L27" s="31">
        <v>56</v>
      </c>
      <c r="M27" s="30">
        <v>34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</row>
    <row r="28" s="27" customFormat="1" ht="15.75">
      <c r="A28" s="28" t="s">
        <v>33</v>
      </c>
      <c r="B28" s="29">
        <v>90</v>
      </c>
      <c r="C28" s="30">
        <v>476</v>
      </c>
      <c r="D28" s="29">
        <v>987</v>
      </c>
      <c r="E28" s="30">
        <v>432</v>
      </c>
      <c r="F28" s="29">
        <v>532</v>
      </c>
      <c r="G28" s="30">
        <v>100</v>
      </c>
      <c r="H28" s="29">
        <v>100</v>
      </c>
      <c r="I28" s="30">
        <v>100</v>
      </c>
      <c r="J28" s="29">
        <v>343</v>
      </c>
      <c r="K28" s="30">
        <v>345</v>
      </c>
      <c r="L28" s="31">
        <v>563</v>
      </c>
      <c r="M28" s="30">
        <v>189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</row>
    <row r="29" s="27" customFormat="1" ht="15.75">
      <c r="A29" s="28" t="s">
        <v>26</v>
      </c>
      <c r="B29" s="29">
        <v>594</v>
      </c>
      <c r="C29" s="30">
        <v>456</v>
      </c>
      <c r="D29" s="29">
        <v>78</v>
      </c>
      <c r="E29" s="30">
        <v>908</v>
      </c>
      <c r="F29" s="29">
        <v>34</v>
      </c>
      <c r="G29" s="30">
        <v>120</v>
      </c>
      <c r="H29" s="29">
        <v>34</v>
      </c>
      <c r="I29" s="30">
        <v>56</v>
      </c>
      <c r="J29" s="29">
        <v>234</v>
      </c>
      <c r="K29" s="30">
        <v>76</v>
      </c>
      <c r="L29" s="31">
        <v>90</v>
      </c>
      <c r="M29" s="30">
        <v>288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</row>
    <row r="30" s="27" customFormat="1" ht="15.75">
      <c r="A30" s="28" t="s">
        <v>27</v>
      </c>
      <c r="B30" s="29">
        <v>48</v>
      </c>
      <c r="C30" s="30">
        <v>47</v>
      </c>
      <c r="D30" s="29">
        <v>78</v>
      </c>
      <c r="E30" s="30">
        <v>89</v>
      </c>
      <c r="F30" s="29">
        <v>23</v>
      </c>
      <c r="G30" s="30">
        <v>20</v>
      </c>
      <c r="H30" s="29">
        <v>20</v>
      </c>
      <c r="I30" s="30">
        <v>34</v>
      </c>
      <c r="J30" s="29">
        <v>23</v>
      </c>
      <c r="K30" s="30">
        <v>56</v>
      </c>
      <c r="L30" s="31">
        <v>89</v>
      </c>
      <c r="M30" s="30">
        <v>48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</row>
    <row r="31" s="27" customFormat="1" ht="15.75">
      <c r="A31" s="28" t="s">
        <v>32</v>
      </c>
      <c r="B31" s="29">
        <v>53</v>
      </c>
      <c r="C31" s="30">
        <v>97</v>
      </c>
      <c r="D31" s="29">
        <v>68</v>
      </c>
      <c r="E31" s="30">
        <v>89</v>
      </c>
      <c r="F31" s="29">
        <v>90</v>
      </c>
      <c r="G31" s="30">
        <v>34</v>
      </c>
      <c r="H31" s="29">
        <v>12</v>
      </c>
      <c r="I31" s="30">
        <v>12</v>
      </c>
      <c r="J31" s="29">
        <v>45</v>
      </c>
      <c r="K31" s="30">
        <v>56</v>
      </c>
      <c r="L31" s="31">
        <v>23</v>
      </c>
      <c r="M31" s="30">
        <v>100</v>
      </c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</row>
    <row r="32" s="27" customFormat="1" ht="15.75">
      <c r="A32" s="28" t="s">
        <v>29</v>
      </c>
      <c r="B32" s="29">
        <v>100</v>
      </c>
      <c r="C32" s="30">
        <v>678</v>
      </c>
      <c r="D32" s="29">
        <v>897</v>
      </c>
      <c r="E32" s="30">
        <v>899</v>
      </c>
      <c r="F32" s="29">
        <v>45</v>
      </c>
      <c r="G32" s="30">
        <v>100</v>
      </c>
      <c r="H32" s="29">
        <f>SUM(H16:H31)</f>
        <v>2350</v>
      </c>
      <c r="I32" s="30">
        <v>100</v>
      </c>
      <c r="J32" s="29">
        <v>100</v>
      </c>
      <c r="K32" s="30">
        <v>100</v>
      </c>
      <c r="L32" s="31">
        <v>145</v>
      </c>
      <c r="M32" s="30">
        <v>45</v>
      </c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</row>
    <row r="33" s="27" customFormat="1" ht="15.75">
      <c r="A33" s="28" t="s">
        <v>30</v>
      </c>
      <c r="B33" s="29">
        <v>234</v>
      </c>
      <c r="C33" s="30">
        <v>56</v>
      </c>
      <c r="D33" s="29">
        <v>67</v>
      </c>
      <c r="E33" s="30">
        <v>43</v>
      </c>
      <c r="F33" s="29">
        <v>451</v>
      </c>
      <c r="G33" s="30">
        <v>34</v>
      </c>
      <c r="H33" s="29">
        <v>42</v>
      </c>
      <c r="I33" s="30">
        <v>42</v>
      </c>
      <c r="J33" s="29">
        <v>34</v>
      </c>
      <c r="K33" s="30">
        <v>43</v>
      </c>
      <c r="L33" s="31">
        <v>43</v>
      </c>
      <c r="M33" s="30">
        <v>21</v>
      </c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</row>
    <row r="34" s="34" customFormat="1" ht="15">
      <c r="A34" s="35" t="s">
        <v>34</v>
      </c>
      <c r="B34" s="36">
        <f>SUM(B16:B33)</f>
        <v>4090</v>
      </c>
      <c r="C34" s="37">
        <f>SUM(C16:C33)</f>
        <v>4876</v>
      </c>
      <c r="D34" s="36">
        <f>SUM(D16:D33)</f>
        <v>5563</v>
      </c>
      <c r="E34" s="37">
        <f>SUM(E16:E33)</f>
        <v>5029</v>
      </c>
      <c r="F34" s="36">
        <f>SUM(F16:F33)</f>
        <v>3541</v>
      </c>
      <c r="G34" s="37">
        <f>SUM(G16:G33)</f>
        <v>2737</v>
      </c>
      <c r="H34" s="36">
        <f>SUM(H16:H33)</f>
        <v>4742</v>
      </c>
      <c r="I34" s="37">
        <f>SUM(I16:I33)</f>
        <v>2256</v>
      </c>
      <c r="J34" s="36">
        <f>SUM(J16:J33)</f>
        <v>2649</v>
      </c>
      <c r="K34" s="37">
        <f>SUM(K16:K33)</f>
        <v>3661</v>
      </c>
      <c r="L34" s="36">
        <f>SUM(L16:L33)</f>
        <v>4701</v>
      </c>
      <c r="M34" s="38">
        <f>SUM(M16:M33)</f>
        <v>4120</v>
      </c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</row>
    <row r="35" s="3" customFormat="1" ht="14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</row>
    <row r="36" ht="15">
      <c r="A36" s="41"/>
      <c r="B36" s="42" t="s">
        <v>2</v>
      </c>
      <c r="C36" s="42" t="s">
        <v>3</v>
      </c>
      <c r="D36" s="42" t="s">
        <v>4</v>
      </c>
      <c r="E36" s="42" t="s">
        <v>5</v>
      </c>
      <c r="F36" s="42" t="s">
        <v>6</v>
      </c>
      <c r="G36" s="42" t="s">
        <v>7</v>
      </c>
      <c r="H36" s="42" t="s">
        <v>8</v>
      </c>
      <c r="I36" s="42" t="s">
        <v>9</v>
      </c>
      <c r="J36" s="42" t="s">
        <v>10</v>
      </c>
      <c r="K36" s="42" t="s">
        <v>11</v>
      </c>
      <c r="L36" s="42" t="s">
        <v>12</v>
      </c>
      <c r="M36" s="42" t="s">
        <v>13</v>
      </c>
      <c r="N36" s="3"/>
    </row>
    <row r="37" ht="15">
      <c r="A37" s="43" t="s">
        <v>35</v>
      </c>
      <c r="B37" s="44">
        <f>B13-B34</f>
        <v>3308</v>
      </c>
      <c r="C37" s="44">
        <f>C13-C34</f>
        <v>6185</v>
      </c>
      <c r="D37" s="44">
        <f>D13-D34</f>
        <v>-1777</v>
      </c>
      <c r="E37" s="44">
        <f>E13-E34</f>
        <v>-1001</v>
      </c>
      <c r="F37" s="44">
        <f>F13-F34</f>
        <v>-129</v>
      </c>
      <c r="G37" s="44">
        <f>G13-G34</f>
        <v>443</v>
      </c>
      <c r="H37" s="44">
        <f>H13-H34</f>
        <v>-404</v>
      </c>
      <c r="I37" s="44">
        <f>I13-I34</f>
        <v>1603</v>
      </c>
      <c r="J37" s="44">
        <f>J13-J34</f>
        <v>1812</v>
      </c>
      <c r="K37" s="44">
        <f>K13-K34</f>
        <v>5615</v>
      </c>
      <c r="L37" s="44">
        <f>L13-L34</f>
        <v>-587</v>
      </c>
      <c r="M37" s="45">
        <f>M13-M34</f>
        <v>-391</v>
      </c>
      <c r="N37" s="3"/>
    </row>
    <row r="38" ht="1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ht="15">
      <c r="A39" s="41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</row>
    <row r="40" ht="15">
      <c r="A40" s="41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</row>
    <row r="41" ht="15">
      <c r="A41" s="41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</row>
    <row r="42" ht="15">
      <c r="A42" s="41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ht="15">
      <c r="A43" s="41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ht="15">
      <c r="A44" s="41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ht="15">
      <c r="A45" s="41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</row>
    <row r="46" ht="15">
      <c r="A46" s="41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</row>
    <row r="47" ht="15">
      <c r="A47" s="41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</row>
    <row r="48" ht="15">
      <c r="A48" s="41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ht="15">
      <c r="A49" s="41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ht="15">
      <c r="A50" s="41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ht="15">
      <c r="A51" s="41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ht="15">
      <c r="A52" s="41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ht="15">
      <c r="A53" s="41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ht="15">
      <c r="A54" s="41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ht="15">
      <c r="A55" s="41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ht="15">
      <c r="A56" s="41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ht="15">
      <c r="A57" s="41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ht="15">
      <c r="A58" s="41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ht="15">
      <c r="A59" s="41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ht="15">
      <c r="A60" s="41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ht="15">
      <c r="A61" s="41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ht="15">
      <c r="A62" s="41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</row>
    <row r="63" ht="15">
      <c r="A63" s="41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</row>
    <row r="64" ht="15">
      <c r="A64" s="41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</row>
    <row r="65" ht="14.25">
      <c r="A65" s="41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ht="14.25">
      <c r="A66" s="41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ht="14.25">
      <c r="A67" s="41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</row>
    <row r="68" ht="14.25">
      <c r="A68" s="41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</row>
    <row r="69" ht="14.25">
      <c r="A69" s="41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</row>
    <row r="70" ht="14.25">
      <c r="A70" s="41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ht="14.25">
      <c r="A71" s="41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ht="14.25">
      <c r="A72" s="41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ht="14.25">
      <c r="A73" s="41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ht="14.25">
      <c r="A74" s="41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ht="14.25">
      <c r="A75" s="41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ht="14.25">
      <c r="A76" s="41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ht="14.25">
      <c r="A77" s="41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ht="14.25">
      <c r="A78" s="41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ht="14.25">
      <c r="A79" s="41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ht="14.25">
      <c r="A80" s="41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ht="14.25">
      <c r="A81" s="41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ht="14.25">
      <c r="A82" s="41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ht="14.25">
      <c r="A83" s="41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</row>
    <row r="84" ht="14.25">
      <c r="A84" s="41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</row>
    <row r="85" ht="14.25">
      <c r="A85" s="41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</row>
    <row r="86" ht="14.25">
      <c r="A86" s="41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</row>
    <row r="87" ht="14.25">
      <c r="A87" s="41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</row>
    <row r="88" ht="14.25">
      <c r="A88" s="41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</row>
    <row r="89" ht="14.25">
      <c r="A89" s="41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</row>
    <row r="90" ht="14.25">
      <c r="A90" s="41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</row>
    <row r="91" ht="14.25">
      <c r="A91" s="41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</row>
    <row r="92" ht="14.25">
      <c r="A92" s="41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</row>
    <row r="93" ht="14.25">
      <c r="A93" s="41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</row>
    <row r="94" ht="14.25">
      <c r="A94" s="41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</row>
    <row r="95" ht="14.25">
      <c r="A95" s="41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</row>
    <row r="96" ht="14.25">
      <c r="A96" s="41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</row>
    <row r="97" ht="14.25">
      <c r="A97" s="41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</row>
    <row r="98" ht="14.25">
      <c r="A98" s="41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</row>
    <row r="99" ht="14.25">
      <c r="A99" s="41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</row>
    <row r="100" ht="14.25">
      <c r="A100" s="41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</row>
    <row r="101" ht="14.25">
      <c r="A101" s="41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</row>
    <row r="102" ht="14.25">
      <c r="A102" s="41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</row>
    <row r="103" ht="14.25">
      <c r="A103" s="41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</row>
    <row r="104" ht="14.25">
      <c r="A104" s="41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</row>
    <row r="105" ht="14.25">
      <c r="A105" s="41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  <row r="106" ht="14.25">
      <c r="A106" s="41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</row>
    <row r="107" ht="14.25">
      <c r="A107" s="41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</row>
    <row r="108" ht="14.25">
      <c r="A108" s="41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</row>
    <row r="109" ht="14.25">
      <c r="A109" s="41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</row>
    <row r="110" ht="14.25">
      <c r="A110" s="41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</row>
    <row r="111" ht="14.25">
      <c r="A111" s="41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</row>
    <row r="112" ht="14.25">
      <c r="A112" s="41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</row>
    <row r="113" ht="14.25">
      <c r="A113" s="41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</row>
    <row r="114" ht="14.25">
      <c r="A114" s="41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</row>
    <row r="115" ht="14.25">
      <c r="A115" s="41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</row>
    <row r="116" ht="14.25">
      <c r="A116" s="41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</row>
    <row r="117" ht="14.25">
      <c r="A117" s="41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</row>
    <row r="118" ht="14.25">
      <c r="A118" s="41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</row>
    <row r="119" ht="14.25">
      <c r="A119" s="41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</row>
    <row r="120" ht="14.25">
      <c r="A120" s="41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</row>
    <row r="121" ht="14.25">
      <c r="A121" s="41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</row>
    <row r="122" ht="14.25">
      <c r="A122" s="41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</row>
    <row r="123" ht="14.25">
      <c r="A123" s="41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</row>
    <row r="124" ht="14.25">
      <c r="A124" s="41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</row>
    <row r="125" ht="14.25">
      <c r="A125" s="41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</row>
    <row r="126" ht="14.25">
      <c r="A126" s="41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</row>
    <row r="127" ht="14.25">
      <c r="A127" s="41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</row>
    <row r="128" ht="14.25">
      <c r="A128" s="41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</row>
    <row r="129" ht="14.25">
      <c r="A129" s="41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</row>
    <row r="130" ht="14.25">
      <c r="A130" s="41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</row>
    <row r="131" ht="14.25">
      <c r="A131" s="41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</row>
    <row r="132" ht="14.25">
      <c r="A132" s="41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</row>
    <row r="133" ht="14.25">
      <c r="A133" s="41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</row>
    <row r="134" ht="14.25">
      <c r="A134" s="41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</row>
    <row r="135" ht="14.25">
      <c r="A135" s="41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</row>
    <row r="136" ht="14.25">
      <c r="A136" s="41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</row>
    <row r="137" ht="14.25">
      <c r="A137" s="41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</row>
    <row r="138" ht="14.25">
      <c r="A138" s="41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</row>
    <row r="139" ht="14.25">
      <c r="A139" s="41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</row>
    <row r="140" ht="14.25">
      <c r="A140" s="41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</row>
    <row r="141" ht="14.25">
      <c r="A141" s="41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</row>
    <row r="142" ht="14.25">
      <c r="A142" s="41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</row>
    <row r="143" ht="14.25">
      <c r="A143" s="41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</row>
    <row r="144" ht="14.25">
      <c r="A144" s="41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</row>
    <row r="145" ht="14.25">
      <c r="A145" s="41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</row>
    <row r="146" ht="14.25">
      <c r="A146" s="41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</row>
    <row r="147" ht="14.25">
      <c r="A147" s="41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</row>
    <row r="148" ht="14.25">
      <c r="A148" s="41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</row>
    <row r="149" ht="14.25">
      <c r="A149" s="41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</row>
    <row r="150" ht="14.25">
      <c r="A150" s="41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</row>
    <row r="151" ht="14.25">
      <c r="A151" s="41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</row>
    <row r="152" ht="14.25">
      <c r="A152" s="41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</row>
    <row r="153" ht="14.25">
      <c r="A153" s="41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</row>
    <row r="154" ht="14.25">
      <c r="A154" s="41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</row>
    <row r="155" ht="14.25">
      <c r="A155" s="41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</row>
    <row r="156" ht="14.25">
      <c r="A156" s="41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</row>
    <row r="157" ht="14.25">
      <c r="A157" s="41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</row>
    <row r="158" ht="14.25">
      <c r="A158" s="41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</row>
    <row r="159" ht="14.25">
      <c r="A159" s="41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</row>
    <row r="160" ht="14.25">
      <c r="A160" s="41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</row>
    <row r="161" ht="14.25">
      <c r="A161" s="41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</row>
    <row r="162" ht="14.25">
      <c r="A162" s="41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</row>
    <row r="163" ht="14.25">
      <c r="A163" s="41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</row>
    <row r="164" ht="14.25">
      <c r="A164" s="41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</row>
    <row r="165" ht="14.25">
      <c r="A165" s="41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</row>
    <row r="166" ht="14.25">
      <c r="A166" s="41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</row>
    <row r="167" ht="14.25">
      <c r="A167" s="41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</row>
    <row r="168" ht="14.25">
      <c r="A168" s="41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</row>
    <row r="169" ht="14.25">
      <c r="A169" s="41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</row>
    <row r="170" ht="14.25">
      <c r="A170" s="41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</row>
    <row r="171" ht="14.25">
      <c r="A171" s="41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</row>
    <row r="172" ht="14.25">
      <c r="A172" s="41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</row>
    <row r="173" ht="14.25">
      <c r="A173" s="41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</row>
    <row r="174" ht="14.25">
      <c r="A174" s="41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</row>
    <row r="175" ht="14.25">
      <c r="A175" s="41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</row>
    <row r="176" ht="14.25">
      <c r="A176" s="41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</row>
    <row r="177" ht="14.25">
      <c r="A177" s="41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</row>
    <row r="178" ht="14.25">
      <c r="A178" s="41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</row>
    <row r="179" ht="14.25">
      <c r="A179" s="41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</row>
    <row r="180" ht="14.25">
      <c r="A180" s="41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</row>
    <row r="181" ht="14.25">
      <c r="A181" s="41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</row>
    <row r="182" ht="14.25">
      <c r="A182" s="41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</row>
    <row r="183" ht="14.25">
      <c r="A183" s="41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</row>
    <row r="184" ht="14.25">
      <c r="A184" s="41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</row>
    <row r="185" ht="14.25">
      <c r="A185" s="41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</row>
    <row r="186" ht="14.25">
      <c r="A186" s="41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</row>
    <row r="187" ht="14.25">
      <c r="A187" s="41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</row>
    <row r="188" ht="14.25">
      <c r="A188" s="41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</row>
    <row r="189" ht="14.25">
      <c r="A189" s="41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</row>
    <row r="190" ht="14.25">
      <c r="A190" s="41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</row>
    <row r="191" ht="14.25">
      <c r="A191" s="41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</row>
    <row r="192" ht="14.25">
      <c r="A192" s="41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</row>
    <row r="193" ht="14.25">
      <c r="A193" s="41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</row>
    <row r="194" ht="14.25">
      <c r="A194" s="41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</row>
    <row r="195" ht="14.25">
      <c r="A195" s="41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</row>
    <row r="196" ht="14.25">
      <c r="A196" s="41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</row>
    <row r="197" ht="14.25">
      <c r="A197" s="41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</row>
    <row r="198" ht="14.25">
      <c r="A198" s="41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</row>
    <row r="199" ht="14.25">
      <c r="A199" s="41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</row>
    <row r="200" ht="14.25">
      <c r="A200" s="41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</row>
    <row r="201" ht="14.25">
      <c r="A201" s="41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</row>
    <row r="202" ht="14.25">
      <c r="A202" s="41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</row>
    <row r="203" ht="14.25">
      <c r="A203" s="41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</row>
    <row r="204" ht="14.25">
      <c r="A204" s="41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</row>
    <row r="205" ht="14.25">
      <c r="A205" s="41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</row>
    <row r="206" ht="14.25">
      <c r="A206" s="41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</row>
    <row r="207" ht="14.25">
      <c r="A207" s="41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</row>
    <row r="208" ht="14.25">
      <c r="A208" s="41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</row>
    <row r="209" ht="14.25">
      <c r="A209" s="41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</row>
    <row r="210" ht="14.25">
      <c r="A210" s="41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</row>
    <row r="211" ht="14.25">
      <c r="A211" s="41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</row>
    <row r="212" ht="14.25">
      <c r="A212" s="41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</row>
    <row r="213" ht="14.25">
      <c r="A213" s="41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</row>
    <row r="214" ht="14.25">
      <c r="A214" s="41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</row>
    <row r="215" ht="14.25">
      <c r="A215" s="41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</row>
    <row r="216" ht="14.25">
      <c r="A216" s="41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</row>
    <row r="217" ht="14.25">
      <c r="A217" s="41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</row>
    <row r="218" ht="14.25">
      <c r="A218" s="41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</row>
    <row r="219" ht="14.25">
      <c r="A219" s="41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</row>
    <row r="220" ht="14.25">
      <c r="A220" s="41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</row>
    <row r="221" ht="14.25">
      <c r="A221" s="41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</row>
    <row r="222" ht="14.25">
      <c r="A222" s="41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</row>
    <row r="223" ht="14.25">
      <c r="A223" s="41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</row>
    <row r="224" ht="14.25">
      <c r="A224" s="41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</row>
    <row r="225" ht="14.25">
      <c r="A225" s="41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</row>
    <row r="226" ht="14.25">
      <c r="A226" s="41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</row>
    <row r="227" ht="14.25">
      <c r="A227" s="41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</row>
    <row r="228" ht="14.25">
      <c r="A228" s="41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</row>
    <row r="229" ht="14.25">
      <c r="A229" s="41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</row>
    <row r="230" ht="14.25">
      <c r="A230" s="41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</row>
    <row r="231" ht="14.25">
      <c r="A231" s="41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</row>
    <row r="232" ht="14.25">
      <c r="A232" s="41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</row>
    <row r="233" ht="14.25">
      <c r="A233" s="41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</row>
    <row r="234" ht="14.25">
      <c r="A234" s="41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</row>
    <row r="235" ht="14.25">
      <c r="A235" s="41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</row>
    <row r="236" ht="14.25">
      <c r="A236" s="41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</row>
    <row r="237" ht="14.25">
      <c r="A237" s="41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</row>
    <row r="238" ht="14.25">
      <c r="A238" s="41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</row>
    <row r="239" ht="14.25">
      <c r="A239" s="41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</row>
    <row r="240" ht="14.25">
      <c r="A240" s="41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</row>
    <row r="241" ht="14.25">
      <c r="A241" s="41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</row>
    <row r="242" ht="14.25">
      <c r="A242" s="41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</row>
    <row r="243" ht="14.25">
      <c r="A243" s="41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</row>
    <row r="244" ht="14.25">
      <c r="A244" s="41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</row>
    <row r="245" ht="14.25">
      <c r="A245" s="41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</row>
    <row r="246" ht="14.25">
      <c r="A246" s="41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</row>
    <row r="247" ht="14.25">
      <c r="A247" s="41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</row>
    <row r="248" ht="14.25">
      <c r="A248" s="41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</row>
    <row r="249" ht="14.25">
      <c r="A249" s="41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</row>
    <row r="250" ht="14.25">
      <c r="A250" s="41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</row>
  </sheetData>
  <mergeCells count="1">
    <mergeCell ref="A1:M1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 Redmine</cp:lastModifiedBy>
  <cp:revision>3</cp:revision>
  <dcterms:modified xsi:type="dcterms:W3CDTF">2026-10-09T08:31:48Z</dcterms:modified>
</cp:coreProperties>
</file>